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.tyrkalo\Desktop\СТАТІНФОРМАЦІЯ\"/>
    </mc:Choice>
  </mc:AlternateContent>
  <bookViews>
    <workbookView xWindow="0" yWindow="0" windowWidth="24000" windowHeight="9135"/>
  </bookViews>
  <sheets>
    <sheet name="Аркуш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5" i="1"/>
  <c r="L6" i="1"/>
  <c r="L7" i="1"/>
  <c r="L8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K9" i="1" l="1"/>
  <c r="K10" i="1"/>
  <c r="K11" i="1"/>
  <c r="K12" i="1"/>
  <c r="K5" i="1"/>
  <c r="K6" i="1"/>
  <c r="K7" i="1"/>
  <c r="K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J9" i="1"/>
  <c r="J10" i="1"/>
  <c r="J11" i="1"/>
  <c r="J12" i="1"/>
  <c r="J5" i="1"/>
  <c r="J6" i="1"/>
  <c r="J7" i="1"/>
  <c r="J8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I9" i="1"/>
  <c r="I10" i="1"/>
  <c r="I11" i="1"/>
  <c r="I12" i="1"/>
  <c r="I5" i="1"/>
  <c r="I6" i="1"/>
  <c r="I7" i="1"/>
  <c r="I8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H9" i="1"/>
  <c r="H10" i="1"/>
  <c r="H11" i="1"/>
  <c r="H12" i="1"/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5" i="1"/>
  <c r="F6" i="1"/>
  <c r="F7" i="1"/>
  <c r="F8" i="1"/>
</calcChain>
</file>

<file path=xl/sharedStrings.xml><?xml version="1.0" encoding="utf-8"?>
<sst xmlns="http://schemas.openxmlformats.org/spreadsheetml/2006/main" count="43" uniqueCount="43">
  <si>
    <t>Середньомісячна заробітна плата штатних працівників за видами економічної діяльності</t>
  </si>
  <si>
    <t>(у розрахунку на одного штатного працівника, грн)</t>
  </si>
  <si>
    <t>Вид діяльності</t>
  </si>
  <si>
    <t>Січень</t>
  </si>
  <si>
    <t>Січень-лютий</t>
  </si>
  <si>
    <t>Січень-березень</t>
  </si>
  <si>
    <t>Січень-квітень</t>
  </si>
  <si>
    <t>Січень-травень</t>
  </si>
  <si>
    <t>Січень-червень</t>
  </si>
  <si>
    <t>Січень-липень</t>
  </si>
  <si>
    <t>Січень-серпень</t>
  </si>
  <si>
    <t>Січень-вересень</t>
  </si>
  <si>
    <t>Січень-жовтень</t>
  </si>
  <si>
    <t>Січень-листопад</t>
  </si>
  <si>
    <t>Січень-грудень</t>
  </si>
  <si>
    <t>Усього</t>
  </si>
  <si>
    <t>Сільське господарство, лісове господарство та рибне господарство</t>
  </si>
  <si>
    <t>Промисловість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</si>
  <si>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</si>
  <si>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</si>
  <si>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</si>
  <si>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</si>
  <si>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</si>
  <si>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</si>
  <si>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</si>
  <si>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</si>
  <si>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</si>
  <si>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</si>
  <si>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</si>
  <si>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</si>
  <si>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</si>
  <si>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</si>
  <si>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</si>
  <si>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здоров’я та надання соціальної допомоги</t>
  </si>
  <si>
    <t>Мистецтво, спорт, розваги та відпочинок</t>
  </si>
  <si>
    <t>Надання інших видів послуг</t>
  </si>
  <si>
    <r>
      <t>Примітка.</t>
    </r>
    <r>
      <rPr>
        <sz val="10"/>
        <color theme="1"/>
        <rFont val="Verdana"/>
        <family val="2"/>
        <charset val="204"/>
      </rPr>
      <t xml:space="preserve"> Дані підготовлено за результатами державного статистичного спостереження "Обстеження підприємств із питань статистики праці", яким охоплені юридичні особи та відокремлені підрозділи юридичних осіб із кількістю найманих працівників 10 і більше осіб.</t>
    </r>
  </si>
  <si>
    <t>за період з початку року у 2025 році</t>
  </si>
  <si>
    <t xml:space="preserve">   з них сільське господарство</t>
  </si>
  <si>
    <t xml:space="preserve">   з неї наукові дослідження та розробки </t>
  </si>
  <si>
    <t xml:space="preserve">   з них охорона здоров'я  </t>
  </si>
  <si>
    <t xml:space="preserve">діяльність у сфері творчості, мистецтва та розваг  </t>
  </si>
  <si>
    <t xml:space="preserve">функціювання бібліотек, архівів, музеїв та інших закладів культури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</si>
</sst>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Verdana"/>
      <family val="2"/>
      <charset val="204"/>
    </font>
    <font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Verdana"/>
      <family val="2"/>
      <charset val="204"/>
    </font>
    <font>
      <b/>
      <sz val="10"/>
      <color theme="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right" wrapText="1"/>
    </xf>
    <xf numFmtId="1" fontId="2" fillId="0" borderId="5" xfId="0" applyNumberFormat="1" applyFont="1" applyBorder="1" applyAlignment="1">
      <alignment horizontal="right" wrapText="1"/>
    </xf>
    <xf numFmtId="1" fontId="2" fillId="0" borderId="6" xfId="0" applyNumberFormat="1" applyFont="1" applyBorder="1" applyAlignment="1">
      <alignment horizontal="right" wrapText="1"/>
    </xf>
    <xf numFmtId="1" fontId="2" fillId="0" borderId="3" xfId="0" applyNumberFormat="1" applyFont="1" applyBorder="1"/>
    <xf numFmtId="1" fontId="5" fillId="0" borderId="1" xfId="0" applyNumberFormat="1" applyFont="1" applyBorder="1" applyAlignment="1">
      <alignment horizontal="right" wrapText="1"/>
    </xf>
    <xf numFmtId="1" fontId="2" fillId="0" borderId="4" xfId="0" applyNumberFormat="1" applyFont="1" applyBorder="1" applyAlignment="1">
      <alignment horizontal="right" wrapText="1"/>
    </xf>
    <xf numFmtId="1" fontId="2" fillId="0" borderId="7" xfId="0" applyNumberFormat="1" applyFont="1" applyBorder="1" applyAlignment="1">
      <alignment horizontal="right" wrapText="1"/>
    </xf>
    <xf numFmtId="1" fontId="2" fillId="0" borderId="8" xfId="0" applyNumberFormat="1" applyFont="1" applyBorder="1" applyAlignment="1">
      <alignment horizontal="right" wrapText="1"/>
    </xf>
    <xf numFmtId="1" fontId="2" fillId="0" borderId="9" xfId="0" applyNumberFormat="1" applyFont="1" applyBorder="1"/>
    <xf numFmtId="1" fontId="2" fillId="0" borderId="10" xfId="0" applyNumberFormat="1" applyFont="1" applyBorder="1"/>
    <xf numFmtId="1" fontId="2" fillId="0" borderId="11" xfId="0" applyNumberFormat="1" applyFont="1" applyBorder="1" applyAlignment="1">
      <alignment horizontal="right" wrapText="1"/>
    </xf>
    <xf numFmtId="0" fontId="5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right" wrapText="1"/>
    </xf>
    <xf numFmtId="1" fontId="2" fillId="0" borderId="1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5/1&#1052;(&#1054;&#1041;&#1051;)22_2025.SLK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11/11&#1052;(&#1054;&#1041;&#1051;)22_2025.SL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8/1&#1052;(&#1054;&#1041;&#1051;)22_2025.SLK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9/1&#1052;(&#1054;&#1041;&#1051;)22_2025.SLK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10/1&#1052;(&#1054;&#1041;&#1051;)22_2025.SLK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11/1&#1052;(&#1054;&#1041;&#1051;)22_2025.SLK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7/11&#1052;(&#1054;&#1041;&#1051;)22-25.SLK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8/11&#1052;(&#1054;&#1041;&#1051;)22_2025.S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09/11&#1052;(&#1054;&#1041;&#1051;)22_2025.SLK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.tyrkalo/Desktop/TABL/10/11&#1052;(&#1054;&#1041;&#1051;)22_2025.SL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М(ОБЛ)22_2025"/>
    </sheetNames>
    <sheetDataSet>
      <sheetData sheetId="0">
        <row r="9">
          <cell r="C9">
            <v>18496.43</v>
          </cell>
        </row>
        <row r="10">
          <cell r="C10">
            <v>28038.080000000002</v>
          </cell>
        </row>
        <row r="11">
          <cell r="C11">
            <v>28074.02</v>
          </cell>
        </row>
        <row r="12">
          <cell r="C12">
            <v>21693.63</v>
          </cell>
        </row>
        <row r="13">
          <cell r="C13">
            <v>14948.91</v>
          </cell>
        </row>
        <row r="14">
          <cell r="C14">
            <v>23905.32</v>
          </cell>
        </row>
        <row r="15">
          <cell r="C15">
            <v>19825.060000000001</v>
          </cell>
        </row>
        <row r="16">
          <cell r="C16">
            <v>15320</v>
          </cell>
        </row>
        <row r="17">
          <cell r="C17">
            <v>26551.24</v>
          </cell>
        </row>
        <row r="18">
          <cell r="C18">
            <v>30776.55</v>
          </cell>
        </row>
        <row r="19">
          <cell r="C19">
            <v>14605.79</v>
          </cell>
        </row>
        <row r="20">
          <cell r="C20">
            <v>17288.04</v>
          </cell>
        </row>
        <row r="21">
          <cell r="C21">
            <v>12292.67</v>
          </cell>
        </row>
        <row r="22">
          <cell r="C22">
            <v>12064.89</v>
          </cell>
        </row>
        <row r="23">
          <cell r="C23">
            <v>23634.73</v>
          </cell>
        </row>
        <row r="24">
          <cell r="C24">
            <v>13323.31</v>
          </cell>
        </row>
        <row r="25">
          <cell r="C25">
            <v>14581.97</v>
          </cell>
        </row>
        <row r="26">
          <cell r="C26">
            <v>14804.15</v>
          </cell>
        </row>
        <row r="27">
          <cell r="C27">
            <v>9386.02</v>
          </cell>
        </row>
        <row r="28">
          <cell r="C28">
            <v>9206.06</v>
          </cell>
        </row>
        <row r="29">
          <cell r="C29">
            <v>8436.7199999999993</v>
          </cell>
        </row>
        <row r="30">
          <cell r="C30">
            <v>15824.78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М(ОБЛ)22_2025"/>
    </sheetNames>
    <sheetDataSet>
      <sheetData sheetId="0">
        <row r="10">
          <cell r="C10">
            <v>20798.849999999999</v>
          </cell>
        </row>
        <row r="11">
          <cell r="C11">
            <v>25352.400000000001</v>
          </cell>
        </row>
        <row r="12">
          <cell r="C12">
            <v>18268.650000000001</v>
          </cell>
        </row>
        <row r="13">
          <cell r="C13">
            <v>16340.31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М(ОБЛ)22_2025"/>
    </sheetNames>
    <sheetDataSet>
      <sheetData sheetId="0">
        <row r="9">
          <cell r="C9">
            <v>19114.939999999999</v>
          </cell>
        </row>
        <row r="10">
          <cell r="C10">
            <v>28268.63</v>
          </cell>
        </row>
        <row r="11">
          <cell r="C11">
            <v>28303.97</v>
          </cell>
        </row>
        <row r="12">
          <cell r="C12">
            <v>22525.02</v>
          </cell>
        </row>
        <row r="13">
          <cell r="C13">
            <v>15462.82</v>
          </cell>
        </row>
        <row r="14">
          <cell r="C14">
            <v>23947.18</v>
          </cell>
        </row>
        <row r="15">
          <cell r="C15">
            <v>20381.97</v>
          </cell>
        </row>
        <row r="16">
          <cell r="C16">
            <v>15610.36</v>
          </cell>
        </row>
        <row r="17">
          <cell r="C17">
            <v>27337.919999999998</v>
          </cell>
        </row>
        <row r="18">
          <cell r="C18">
            <v>32035.17</v>
          </cell>
        </row>
        <row r="19">
          <cell r="C19">
            <v>14747.6</v>
          </cell>
        </row>
        <row r="20">
          <cell r="C20">
            <v>17775.900000000001</v>
          </cell>
        </row>
        <row r="21">
          <cell r="C21">
            <v>12892.6</v>
          </cell>
        </row>
        <row r="22">
          <cell r="C22">
            <v>12443.61</v>
          </cell>
        </row>
        <row r="23">
          <cell r="C23">
            <v>25127.25</v>
          </cell>
        </row>
        <row r="24">
          <cell r="C24">
            <v>13919.17</v>
          </cell>
        </row>
        <row r="25">
          <cell r="C25">
            <v>15028.24</v>
          </cell>
        </row>
        <row r="26">
          <cell r="C26">
            <v>15248.74</v>
          </cell>
        </row>
        <row r="27">
          <cell r="C27">
            <v>9729.49</v>
          </cell>
        </row>
        <row r="28">
          <cell r="C28">
            <v>9390.32</v>
          </cell>
        </row>
        <row r="29">
          <cell r="C29">
            <v>8736.83</v>
          </cell>
        </row>
        <row r="30">
          <cell r="C30">
            <v>15931.5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М(ОБЛ)22_2025"/>
    </sheetNames>
    <sheetDataSet>
      <sheetData sheetId="0">
        <row r="9">
          <cell r="C9">
            <v>19221.78</v>
          </cell>
        </row>
        <row r="10">
          <cell r="C10">
            <v>28299.3</v>
          </cell>
        </row>
        <row r="11">
          <cell r="C11">
            <v>28334.39</v>
          </cell>
        </row>
        <row r="12">
          <cell r="C12">
            <v>22780.1</v>
          </cell>
        </row>
        <row r="13">
          <cell r="C13">
            <v>15627.74</v>
          </cell>
        </row>
        <row r="14">
          <cell r="C14">
            <v>24206.33</v>
          </cell>
        </row>
        <row r="15">
          <cell r="C15">
            <v>20515.849999999999</v>
          </cell>
        </row>
        <row r="16">
          <cell r="C16">
            <v>15632.32</v>
          </cell>
        </row>
        <row r="17">
          <cell r="C17">
            <v>27688.06</v>
          </cell>
        </row>
        <row r="18">
          <cell r="C18">
            <v>32153.62</v>
          </cell>
        </row>
        <row r="19">
          <cell r="C19">
            <v>14790.66</v>
          </cell>
        </row>
        <row r="20">
          <cell r="C20">
            <v>17780.59</v>
          </cell>
        </row>
        <row r="21">
          <cell r="C21">
            <v>13106.11</v>
          </cell>
        </row>
        <row r="22">
          <cell r="C22">
            <v>12513.62</v>
          </cell>
        </row>
        <row r="23">
          <cell r="C23">
            <v>25114.69</v>
          </cell>
        </row>
        <row r="24">
          <cell r="C24">
            <v>13981.87</v>
          </cell>
        </row>
        <row r="25">
          <cell r="C25">
            <v>15023.74</v>
          </cell>
        </row>
        <row r="26">
          <cell r="C26">
            <v>15237.53</v>
          </cell>
        </row>
        <row r="27">
          <cell r="C27">
            <v>9777.06</v>
          </cell>
        </row>
        <row r="28">
          <cell r="C28">
            <v>9424.61</v>
          </cell>
        </row>
        <row r="29">
          <cell r="C29">
            <v>8823.1</v>
          </cell>
        </row>
        <row r="30">
          <cell r="C30">
            <v>16064.24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М(ОБЛ)22_2025"/>
    </sheetNames>
    <sheetDataSet>
      <sheetData sheetId="0">
        <row r="9">
          <cell r="C9">
            <v>19375.04</v>
          </cell>
        </row>
        <row r="10">
          <cell r="C10">
            <v>28503.83</v>
          </cell>
        </row>
        <row r="11">
          <cell r="C11">
            <v>28538.959999999999</v>
          </cell>
        </row>
        <row r="12">
          <cell r="C12">
            <v>23018.25</v>
          </cell>
        </row>
        <row r="13">
          <cell r="C13">
            <v>15796.29</v>
          </cell>
        </row>
        <row r="14">
          <cell r="C14">
            <v>24265.77</v>
          </cell>
        </row>
        <row r="15">
          <cell r="C15">
            <v>20646.71</v>
          </cell>
        </row>
        <row r="16">
          <cell r="C16">
            <v>15843.51</v>
          </cell>
        </row>
        <row r="17">
          <cell r="C17">
            <v>28138.91</v>
          </cell>
        </row>
        <row r="18">
          <cell r="C18">
            <v>32580.82</v>
          </cell>
        </row>
        <row r="19">
          <cell r="C19">
            <v>14931.96</v>
          </cell>
        </row>
        <row r="20">
          <cell r="C20">
            <v>17752.150000000001</v>
          </cell>
        </row>
        <row r="21">
          <cell r="C21">
            <v>13283.13</v>
          </cell>
        </row>
        <row r="22">
          <cell r="C22">
            <v>12694.77</v>
          </cell>
        </row>
        <row r="23">
          <cell r="C23">
            <v>25412.25</v>
          </cell>
        </row>
        <row r="24">
          <cell r="C24">
            <v>14106.35</v>
          </cell>
        </row>
        <row r="25">
          <cell r="C25">
            <v>15053.91</v>
          </cell>
        </row>
        <row r="26">
          <cell r="C26">
            <v>15264.03</v>
          </cell>
        </row>
        <row r="27">
          <cell r="C27">
            <v>9843.75</v>
          </cell>
        </row>
        <row r="28">
          <cell r="C28">
            <v>9472.57</v>
          </cell>
        </row>
        <row r="29">
          <cell r="C29">
            <v>8896.1</v>
          </cell>
        </row>
        <row r="30">
          <cell r="C30">
            <v>16163.03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М(ОБЛ)22_2025"/>
    </sheetNames>
    <sheetDataSet>
      <sheetData sheetId="0">
        <row r="9">
          <cell r="C9">
            <v>19477.169999999998</v>
          </cell>
        </row>
        <row r="10">
          <cell r="C10">
            <v>28663.759999999998</v>
          </cell>
        </row>
        <row r="11">
          <cell r="C11">
            <v>28699.03</v>
          </cell>
        </row>
        <row r="12">
          <cell r="C12">
            <v>23250.95</v>
          </cell>
        </row>
        <row r="13">
          <cell r="C13">
            <v>16050.03</v>
          </cell>
        </row>
        <row r="14">
          <cell r="C14">
            <v>24297.65</v>
          </cell>
        </row>
        <row r="15">
          <cell r="C15">
            <v>20752.38</v>
          </cell>
        </row>
        <row r="16">
          <cell r="C16">
            <v>16011.07</v>
          </cell>
        </row>
        <row r="17">
          <cell r="C17">
            <v>28298.29</v>
          </cell>
        </row>
        <row r="18">
          <cell r="C18">
            <v>32737.02</v>
          </cell>
        </row>
        <row r="19">
          <cell r="C19">
            <v>14939.97</v>
          </cell>
        </row>
        <row r="20">
          <cell r="C20">
            <v>17840.86</v>
          </cell>
        </row>
        <row r="21">
          <cell r="C21">
            <v>13490.76</v>
          </cell>
        </row>
        <row r="22">
          <cell r="C22">
            <v>12782.9</v>
          </cell>
        </row>
        <row r="23">
          <cell r="C23">
            <v>25559.65</v>
          </cell>
        </row>
        <row r="24">
          <cell r="C24">
            <v>14140.89</v>
          </cell>
        </row>
        <row r="25">
          <cell r="C25">
            <v>15064.44</v>
          </cell>
        </row>
        <row r="26">
          <cell r="C26">
            <v>15269.66</v>
          </cell>
        </row>
        <row r="27">
          <cell r="C27">
            <v>9933.42</v>
          </cell>
        </row>
        <row r="28">
          <cell r="C28">
            <v>9550.07</v>
          </cell>
        </row>
        <row r="29">
          <cell r="C29">
            <v>9011.2900000000009</v>
          </cell>
        </row>
        <row r="30">
          <cell r="C30">
            <v>16282.88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М(ОБЛ)22-25"/>
    </sheetNames>
    <sheetDataSet>
      <sheetData sheetId="0">
        <row r="10">
          <cell r="C10">
            <v>20250.14</v>
          </cell>
        </row>
        <row r="11">
          <cell r="C11">
            <v>24216.05</v>
          </cell>
        </row>
        <row r="12">
          <cell r="C12">
            <v>18309.509999999998</v>
          </cell>
        </row>
        <row r="13">
          <cell r="C13">
            <v>15805.83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М(ОБЛ)22_2025"/>
    </sheetNames>
    <sheetDataSet>
      <sheetData sheetId="0">
        <row r="10">
          <cell r="C10">
            <v>20800.810000000001</v>
          </cell>
        </row>
        <row r="11">
          <cell r="C11">
            <v>24360.29</v>
          </cell>
        </row>
        <row r="12">
          <cell r="C12">
            <v>18308.63</v>
          </cell>
        </row>
        <row r="13">
          <cell r="C13">
            <v>16052.45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М(ОБЛ)22_2025"/>
    </sheetNames>
    <sheetDataSet>
      <sheetData sheetId="0">
        <row r="10">
          <cell r="C10">
            <v>20681.45</v>
          </cell>
        </row>
        <row r="11">
          <cell r="C11">
            <v>24709.14</v>
          </cell>
        </row>
        <row r="12">
          <cell r="C12">
            <v>18318.810000000001</v>
          </cell>
        </row>
        <row r="13">
          <cell r="C13">
            <v>16142.94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М(ОБЛ)22_2025"/>
    </sheetNames>
    <sheetDataSet>
      <sheetData sheetId="0">
        <row r="10">
          <cell r="C10">
            <v>20808.75</v>
          </cell>
        </row>
        <row r="11">
          <cell r="C11">
            <v>25033.52</v>
          </cell>
        </row>
        <row r="12">
          <cell r="C12">
            <v>18280.8</v>
          </cell>
        </row>
        <row r="13">
          <cell r="C13">
            <v>16240.05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zoomScale="80" zoomScaleNormal="80" workbookViewId="0">
      <selection activeCell="P14" sqref="P14"/>
    </sheetView>
  </sheetViews>
  <sheetFormatPr defaultRowHeight="12.75" x14ac:dyDescent="0.2"/>
  <cols>
    <col min="1" max="1" width="48.140625" style="1" customWidth="1"/>
    <col min="2" max="3" width="10.28515625" style="1" customWidth="1"/>
    <col min="4" max="4" width="11.7109375" style="1" customWidth="1"/>
    <col min="5" max="13" width="10.28515625" style="1" customWidth="1"/>
    <col min="14" max="16384" width="9.140625" style="1"/>
  </cols>
  <sheetData>
    <row r="1" spans="1:15" ht="1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5" ht="15" customHeight="1" x14ac:dyDescent="0.2">
      <c r="A2" s="18" t="s">
        <v>37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5" ht="15" customHeight="1" x14ac:dyDescent="0.2">
      <c r="A3" s="23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5" ht="26.25" customHeight="1" x14ac:dyDescent="0.2">
      <c r="A4" s="24" t="s">
        <v>2</v>
      </c>
      <c r="B4" s="20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</row>
    <row r="5" spans="1:15" ht="15" customHeight="1" x14ac:dyDescent="0.2">
      <c r="A5" s="25" t="s">
        <v>15</v>
      </c>
      <c r="B5" s="21">
        <v>17216</v>
      </c>
      <c r="C5" s="10">
        <v>17364.580000000002</v>
      </c>
      <c r="D5" s="10">
        <v>18249.05</v>
      </c>
      <c r="E5" s="10">
        <v>18341.41</v>
      </c>
      <c r="F5" s="10">
        <f>'[1]1М(ОБЛ)22_2025'!C9</f>
        <v>18496.43</v>
      </c>
      <c r="G5" s="10">
        <v>18850.18</v>
      </c>
      <c r="H5" s="10">
        <v>19012.68</v>
      </c>
      <c r="I5" s="10">
        <f>'[2]1М(ОБЛ)22_2025'!C9</f>
        <v>19114.939999999999</v>
      </c>
      <c r="J5" s="10">
        <f>'[3]1М(ОБЛ)22_2025'!C9</f>
        <v>19221.78</v>
      </c>
      <c r="K5" s="10">
        <f>'[4]1М(ОБЛ)22_2025'!C9</f>
        <v>19375.04</v>
      </c>
      <c r="L5" s="10">
        <f>'[5]1М(ОБЛ)22_2025'!C9</f>
        <v>19477.169999999998</v>
      </c>
      <c r="M5" s="10">
        <v>19795.86</v>
      </c>
    </row>
    <row r="6" spans="1:15" ht="26.25" customHeight="1" x14ac:dyDescent="0.2">
      <c r="A6" s="26" t="s">
        <v>16</v>
      </c>
      <c r="B6" s="22">
        <v>24783</v>
      </c>
      <c r="C6" s="6">
        <v>25265.06</v>
      </c>
      <c r="D6" s="6">
        <v>28851.19</v>
      </c>
      <c r="E6" s="6">
        <v>28378.15</v>
      </c>
      <c r="F6" s="6">
        <f>'[1]1М(ОБЛ)22_2025'!C10</f>
        <v>28038.080000000002</v>
      </c>
      <c r="G6" s="6">
        <v>27826.18</v>
      </c>
      <c r="H6" s="6">
        <v>27856.89</v>
      </c>
      <c r="I6" s="6">
        <f>'[2]1М(ОБЛ)22_2025'!C10</f>
        <v>28268.63</v>
      </c>
      <c r="J6" s="6">
        <f>'[3]1М(ОБЛ)22_2025'!C10</f>
        <v>28299.3</v>
      </c>
      <c r="K6" s="6">
        <f>'[4]1М(ОБЛ)22_2025'!C10</f>
        <v>28503.83</v>
      </c>
      <c r="L6" s="6">
        <f>'[5]1М(ОБЛ)22_2025'!C10</f>
        <v>28663.759999999998</v>
      </c>
      <c r="M6" s="6">
        <v>28804.22</v>
      </c>
    </row>
    <row r="7" spans="1:15" ht="16.5" customHeight="1" x14ac:dyDescent="0.2">
      <c r="A7" s="27" t="s">
        <v>38</v>
      </c>
      <c r="B7" s="22">
        <v>24813</v>
      </c>
      <c r="C7" s="6">
        <v>25296.17</v>
      </c>
      <c r="D7" s="6">
        <v>28890.23</v>
      </c>
      <c r="E7" s="6">
        <v>28415.3</v>
      </c>
      <c r="F7" s="6">
        <f>'[1]1М(ОБЛ)22_2025'!C11</f>
        <v>28074.02</v>
      </c>
      <c r="G7" s="6">
        <v>27860.92</v>
      </c>
      <c r="H7" s="7">
        <v>27891.5</v>
      </c>
      <c r="I7" s="6">
        <f>'[2]1М(ОБЛ)22_2025'!C11</f>
        <v>28303.97</v>
      </c>
      <c r="J7" s="7">
        <f>'[3]1М(ОБЛ)22_2025'!C11</f>
        <v>28334.39</v>
      </c>
      <c r="K7" s="7">
        <f>'[4]1М(ОБЛ)22_2025'!C11</f>
        <v>28538.959999999999</v>
      </c>
      <c r="L7" s="7">
        <f>'[5]1М(ОБЛ)22_2025'!C11</f>
        <v>28699.03</v>
      </c>
      <c r="M7" s="6">
        <v>28839.54</v>
      </c>
    </row>
    <row r="8" spans="1:15" ht="15" customHeight="1" x14ac:dyDescent="0.2">
      <c r="A8" s="28" t="s">
        <v>17</v>
      </c>
      <c r="B8" s="22">
        <v>20776</v>
      </c>
      <c r="C8" s="7">
        <v>20499.099999999999</v>
      </c>
      <c r="D8" s="7">
        <v>21325.4</v>
      </c>
      <c r="E8" s="7">
        <v>21496.84</v>
      </c>
      <c r="F8" s="7">
        <f>'[1]1М(ОБЛ)22_2025'!C12</f>
        <v>21693.63</v>
      </c>
      <c r="G8" s="13">
        <v>22152.46</v>
      </c>
      <c r="H8" s="5">
        <v>22376.1</v>
      </c>
      <c r="I8" s="16">
        <f>'[2]1М(ОБЛ)22_2025'!C12</f>
        <v>22525.02</v>
      </c>
      <c r="J8" s="5">
        <f>'[3]1М(ОБЛ)22_2025'!C12</f>
        <v>22780.1</v>
      </c>
      <c r="K8" s="5">
        <f>'[4]1М(ОБЛ)22_2025'!C12</f>
        <v>23018.25</v>
      </c>
      <c r="L8" s="5">
        <f>'[5]1М(ОБЛ)22_2025'!C12</f>
        <v>23250.95</v>
      </c>
      <c r="M8" s="11">
        <v>23671.61</v>
      </c>
    </row>
    <row r="9" spans="1:15" ht="26.25" customHeight="1" x14ac:dyDescent="0.2">
      <c r="A9" s="27" t="s">
        <v>18</v>
      </c>
      <c r="B9" s="22">
        <v>21027</v>
      </c>
      <c r="C9" s="9">
        <v>19620.87</v>
      </c>
      <c r="D9" s="9">
        <v>19670.16</v>
      </c>
      <c r="E9" s="9">
        <v>19528.16</v>
      </c>
      <c r="F9" s="9">
        <v>19626.64</v>
      </c>
      <c r="G9" s="14">
        <v>20039.21</v>
      </c>
      <c r="H9" s="9">
        <f>'[6]11М(ОБЛ)22-25'!C10</f>
        <v>20250.14</v>
      </c>
      <c r="I9" s="14">
        <f>'[7]11М(ОБЛ)22_2025'!C10</f>
        <v>20800.810000000001</v>
      </c>
      <c r="J9" s="9">
        <f>'[8]11М(ОБЛ)22_2025'!C10</f>
        <v>20681.45</v>
      </c>
      <c r="K9" s="9">
        <f>'[9]11М(ОБЛ)22_2025'!C10</f>
        <v>20808.75</v>
      </c>
      <c r="L9" s="9">
        <f>'[10]11М(ОБЛ)22_2025'!C10</f>
        <v>20798.849999999999</v>
      </c>
      <c r="M9" s="11">
        <v>20895.8</v>
      </c>
    </row>
    <row r="10" spans="1:15" ht="15" customHeight="1" x14ac:dyDescent="0.2">
      <c r="A10" s="29" t="s">
        <v>19</v>
      </c>
      <c r="B10" s="22">
        <v>22444</v>
      </c>
      <c r="C10" s="9">
        <v>22137.62</v>
      </c>
      <c r="D10" s="9">
        <v>23174.6</v>
      </c>
      <c r="E10" s="9">
        <v>23392.37</v>
      </c>
      <c r="F10" s="9">
        <v>23633.19</v>
      </c>
      <c r="G10" s="14">
        <v>23942.560000000001</v>
      </c>
      <c r="H10" s="9">
        <f>'[6]11М(ОБЛ)22-25'!C11</f>
        <v>24216.05</v>
      </c>
      <c r="I10" s="14">
        <f>'[7]11М(ОБЛ)22_2025'!C11</f>
        <v>24360.29</v>
      </c>
      <c r="J10" s="9">
        <f>'[8]11М(ОБЛ)22_2025'!C11</f>
        <v>24709.14</v>
      </c>
      <c r="K10" s="9">
        <f>'[9]11М(ОБЛ)22_2025'!C11</f>
        <v>25033.52</v>
      </c>
      <c r="L10" s="9">
        <f>'[10]11М(ОБЛ)22_2025'!C11</f>
        <v>25352.400000000001</v>
      </c>
      <c r="M10" s="11">
        <v>25740.05</v>
      </c>
    </row>
    <row r="11" spans="1:15" ht="26.25" customHeight="1" x14ac:dyDescent="0.2">
      <c r="A11" s="29" t="s">
        <v>20</v>
      </c>
      <c r="B11" s="22">
        <v>16470</v>
      </c>
      <c r="C11" s="9">
        <v>16614.13</v>
      </c>
      <c r="D11" s="9">
        <v>17031.080000000002</v>
      </c>
      <c r="E11" s="9">
        <v>17134.02</v>
      </c>
      <c r="F11" s="9">
        <v>17187.72</v>
      </c>
      <c r="G11" s="14">
        <v>18332.55</v>
      </c>
      <c r="H11" s="9">
        <f>'[6]11М(ОБЛ)22-25'!C12</f>
        <v>18309.509999999998</v>
      </c>
      <c r="I11" s="14">
        <f>'[7]11М(ОБЛ)22_2025'!C12</f>
        <v>18308.63</v>
      </c>
      <c r="J11" s="9">
        <f>'[8]11М(ОБЛ)22_2025'!C12</f>
        <v>18318.810000000001</v>
      </c>
      <c r="K11" s="9">
        <f>'[9]11М(ОБЛ)22_2025'!C12</f>
        <v>18280.8</v>
      </c>
      <c r="L11" s="9">
        <f>'[10]11М(ОБЛ)22_2025'!C12</f>
        <v>18268.650000000001</v>
      </c>
      <c r="M11" s="11">
        <v>18911.080000000002</v>
      </c>
      <c r="O11" s="31"/>
    </row>
    <row r="12" spans="1:15" ht="26.25" customHeight="1" x14ac:dyDescent="0.2">
      <c r="A12" s="29" t="s">
        <v>21</v>
      </c>
      <c r="B12" s="22">
        <v>15341</v>
      </c>
      <c r="C12" s="9">
        <v>14906.71</v>
      </c>
      <c r="D12" s="9">
        <v>15209.77</v>
      </c>
      <c r="E12" s="9">
        <v>15259.13</v>
      </c>
      <c r="F12" s="9">
        <v>15392.85</v>
      </c>
      <c r="G12" s="14">
        <v>15455.93</v>
      </c>
      <c r="H12" s="9">
        <f>'[6]11М(ОБЛ)22-25'!C13</f>
        <v>15805.83</v>
      </c>
      <c r="I12" s="14">
        <f>'[7]11М(ОБЛ)22_2025'!C13</f>
        <v>16052.45</v>
      </c>
      <c r="J12" s="9">
        <f>'[8]11М(ОБЛ)22_2025'!C13</f>
        <v>16142.94</v>
      </c>
      <c r="K12" s="9">
        <f>'[9]11М(ОБЛ)22_2025'!C13</f>
        <v>16240.05</v>
      </c>
      <c r="L12" s="9">
        <f>'[10]11М(ОБЛ)22_2025'!C13</f>
        <v>16340.31</v>
      </c>
      <c r="M12" s="11">
        <v>16622.310000000001</v>
      </c>
    </row>
    <row r="13" spans="1:15" ht="15" customHeight="1" x14ac:dyDescent="0.2">
      <c r="A13" s="28" t="s">
        <v>22</v>
      </c>
      <c r="B13" s="22">
        <v>12906</v>
      </c>
      <c r="C13" s="8">
        <v>13681.29</v>
      </c>
      <c r="D13" s="12">
        <v>14435.12</v>
      </c>
      <c r="E13" s="12">
        <v>14773.47</v>
      </c>
      <c r="F13" s="12">
        <f>'[1]1М(ОБЛ)22_2025'!C13</f>
        <v>14948.91</v>
      </c>
      <c r="G13" s="12">
        <v>15157.71</v>
      </c>
      <c r="H13" s="9">
        <v>15277.69</v>
      </c>
      <c r="I13" s="15">
        <f>'[2]1М(ОБЛ)22_2025'!C13</f>
        <v>15462.82</v>
      </c>
      <c r="J13" s="9">
        <f>'[3]1М(ОБЛ)22_2025'!C13</f>
        <v>15627.74</v>
      </c>
      <c r="K13" s="15">
        <f>'[4]1М(ОБЛ)22_2025'!C13</f>
        <v>15796.29</v>
      </c>
      <c r="L13" s="15">
        <f>'[5]1М(ОБЛ)22_2025'!C13</f>
        <v>16050.03</v>
      </c>
      <c r="M13" s="11">
        <v>16470.189999999999</v>
      </c>
    </row>
    <row r="14" spans="1:15" ht="26.25" customHeight="1" x14ac:dyDescent="0.2">
      <c r="A14" s="28" t="s">
        <v>23</v>
      </c>
      <c r="B14" s="22">
        <v>21607</v>
      </c>
      <c r="C14" s="6">
        <v>21855.599999999999</v>
      </c>
      <c r="D14" s="11">
        <v>24330.28</v>
      </c>
      <c r="E14" s="11">
        <v>23768.68</v>
      </c>
      <c r="F14" s="11">
        <f>'[1]1М(ОБЛ)22_2025'!C14</f>
        <v>23905.32</v>
      </c>
      <c r="G14" s="11">
        <v>23997</v>
      </c>
      <c r="H14" s="9">
        <v>23786.09</v>
      </c>
      <c r="I14" s="15">
        <f>'[2]1М(ОБЛ)22_2025'!C14</f>
        <v>23947.18</v>
      </c>
      <c r="J14" s="9">
        <f>'[3]1М(ОБЛ)22_2025'!C14</f>
        <v>24206.33</v>
      </c>
      <c r="K14" s="15">
        <f>'[4]1М(ОБЛ)22_2025'!C14</f>
        <v>24265.77</v>
      </c>
      <c r="L14" s="15">
        <f>'[5]1М(ОБЛ)22_2025'!C14</f>
        <v>24297.65</v>
      </c>
      <c r="M14" s="11">
        <v>24432.93</v>
      </c>
    </row>
    <row r="15" spans="1:15" ht="26.25" customHeight="1" x14ac:dyDescent="0.2">
      <c r="A15" s="28" t="s">
        <v>24</v>
      </c>
      <c r="B15" s="22">
        <v>19751</v>
      </c>
      <c r="C15" s="6">
        <v>19541.2</v>
      </c>
      <c r="D15" s="11">
        <v>19735.169999999998</v>
      </c>
      <c r="E15" s="11">
        <v>19755.849999999999</v>
      </c>
      <c r="F15" s="11">
        <f>'[1]1М(ОБЛ)22_2025'!C15</f>
        <v>19825.060000000001</v>
      </c>
      <c r="G15" s="11">
        <v>20008.669999999998</v>
      </c>
      <c r="H15" s="9">
        <v>20237.84</v>
      </c>
      <c r="I15" s="15">
        <f>'[2]1М(ОБЛ)22_2025'!C15</f>
        <v>20381.97</v>
      </c>
      <c r="J15" s="9">
        <f>'[3]1М(ОБЛ)22_2025'!C15</f>
        <v>20515.849999999999</v>
      </c>
      <c r="K15" s="15">
        <f>'[4]1М(ОБЛ)22_2025'!C15</f>
        <v>20646.71</v>
      </c>
      <c r="L15" s="15">
        <f>'[5]1М(ОБЛ)22_2025'!C15</f>
        <v>20752.38</v>
      </c>
      <c r="M15" s="11">
        <v>20911.82</v>
      </c>
    </row>
    <row r="16" spans="1:15" ht="26.25" customHeight="1" x14ac:dyDescent="0.2">
      <c r="A16" s="26" t="s">
        <v>25</v>
      </c>
      <c r="B16" s="22">
        <v>14159</v>
      </c>
      <c r="C16" s="6">
        <v>15241.44</v>
      </c>
      <c r="D16" s="11">
        <v>15055.08</v>
      </c>
      <c r="E16" s="11">
        <v>15162.56</v>
      </c>
      <c r="F16" s="11">
        <f>'[1]1М(ОБЛ)22_2025'!C16</f>
        <v>15320</v>
      </c>
      <c r="G16" s="11">
        <v>15499.02</v>
      </c>
      <c r="H16" s="9">
        <v>15573.25</v>
      </c>
      <c r="I16" s="15">
        <f>'[2]1М(ОБЛ)22_2025'!C16</f>
        <v>15610.36</v>
      </c>
      <c r="J16" s="9">
        <f>'[3]1М(ОБЛ)22_2025'!C16</f>
        <v>15632.32</v>
      </c>
      <c r="K16" s="15">
        <f>'[4]1М(ОБЛ)22_2025'!C16</f>
        <v>15843.51</v>
      </c>
      <c r="L16" s="15">
        <f>'[5]1М(ОБЛ)22_2025'!C16</f>
        <v>16011.07</v>
      </c>
      <c r="M16" s="11">
        <v>16273.65</v>
      </c>
    </row>
    <row r="17" spans="1:13" ht="15" customHeight="1" x14ac:dyDescent="0.2">
      <c r="A17" s="26" t="s">
        <v>26</v>
      </c>
      <c r="B17" s="22">
        <v>25724</v>
      </c>
      <c r="C17" s="6">
        <v>25709.02</v>
      </c>
      <c r="D17" s="6">
        <v>25930.080000000002</v>
      </c>
      <c r="E17" s="6">
        <v>26308.89</v>
      </c>
      <c r="F17" s="6">
        <f>'[1]1М(ОБЛ)22_2025'!C17</f>
        <v>26551.24</v>
      </c>
      <c r="G17" s="6">
        <v>26873.02</v>
      </c>
      <c r="H17" s="12">
        <v>27051.72</v>
      </c>
      <c r="I17" s="12">
        <f>'[2]1М(ОБЛ)22_2025'!C17</f>
        <v>27337.919999999998</v>
      </c>
      <c r="J17" s="12">
        <f>'[3]1М(ОБЛ)22_2025'!C17</f>
        <v>27688.06</v>
      </c>
      <c r="K17" s="12">
        <f>'[4]1М(ОБЛ)22_2025'!C17</f>
        <v>28138.91</v>
      </c>
      <c r="L17" s="12">
        <f>'[5]1М(ОБЛ)22_2025'!C17</f>
        <v>28298.29</v>
      </c>
      <c r="M17" s="6">
        <v>28671.26</v>
      </c>
    </row>
    <row r="18" spans="1:13" ht="15" customHeight="1" x14ac:dyDescent="0.2">
      <c r="A18" s="26" t="s">
        <v>27</v>
      </c>
      <c r="B18" s="22">
        <v>26158</v>
      </c>
      <c r="C18" s="6">
        <v>28661.05</v>
      </c>
      <c r="D18" s="6">
        <v>28903.98</v>
      </c>
      <c r="E18" s="6">
        <v>29727.5</v>
      </c>
      <c r="F18" s="6">
        <f>'[1]1М(ОБЛ)22_2025'!C18</f>
        <v>30776.55</v>
      </c>
      <c r="G18" s="6">
        <v>31053.91</v>
      </c>
      <c r="H18" s="11">
        <v>31750.14</v>
      </c>
      <c r="I18" s="11">
        <f>'[2]1М(ОБЛ)22_2025'!C18</f>
        <v>32035.17</v>
      </c>
      <c r="J18" s="11">
        <f>'[3]1М(ОБЛ)22_2025'!C18</f>
        <v>32153.62</v>
      </c>
      <c r="K18" s="11">
        <f>'[4]1М(ОБЛ)22_2025'!C18</f>
        <v>32580.82</v>
      </c>
      <c r="L18" s="11">
        <f>'[5]1М(ОБЛ)22_2025'!C18</f>
        <v>32737.02</v>
      </c>
      <c r="M18" s="6">
        <v>33505.97</v>
      </c>
    </row>
    <row r="19" spans="1:13" ht="15" customHeight="1" x14ac:dyDescent="0.2">
      <c r="A19" s="26" t="s">
        <v>28</v>
      </c>
      <c r="B19" s="22">
        <v>14144</v>
      </c>
      <c r="C19" s="6">
        <v>14094.06</v>
      </c>
      <c r="D19" s="6">
        <v>14726.71</v>
      </c>
      <c r="E19" s="6">
        <v>14643.06</v>
      </c>
      <c r="F19" s="6">
        <f>'[1]1М(ОБЛ)22_2025'!C19</f>
        <v>14605.79</v>
      </c>
      <c r="G19" s="6">
        <v>14570.09</v>
      </c>
      <c r="H19" s="11">
        <v>14599.53</v>
      </c>
      <c r="I19" s="11">
        <f>'[2]1М(ОБЛ)22_2025'!C19</f>
        <v>14747.6</v>
      </c>
      <c r="J19" s="11">
        <f>'[3]1М(ОБЛ)22_2025'!C19</f>
        <v>14790.66</v>
      </c>
      <c r="K19" s="11">
        <f>'[4]1М(ОБЛ)22_2025'!C19</f>
        <v>14931.96</v>
      </c>
      <c r="L19" s="11">
        <f>'[5]1М(ОБЛ)22_2025'!C19</f>
        <v>14939.97</v>
      </c>
      <c r="M19" s="6">
        <v>15037.23</v>
      </c>
    </row>
    <row r="20" spans="1:13" ht="15" customHeight="1" x14ac:dyDescent="0.2">
      <c r="A20" s="26" t="s">
        <v>29</v>
      </c>
      <c r="B20" s="22">
        <v>16477</v>
      </c>
      <c r="C20" s="6">
        <v>16723.759999999998</v>
      </c>
      <c r="D20" s="6">
        <v>16883.669999999998</v>
      </c>
      <c r="E20" s="6">
        <v>17173.669999999998</v>
      </c>
      <c r="F20" s="6">
        <f>'[1]1М(ОБЛ)22_2025'!C20</f>
        <v>17288.04</v>
      </c>
      <c r="G20" s="6">
        <v>17480.41</v>
      </c>
      <c r="H20" s="11">
        <v>17653.759999999998</v>
      </c>
      <c r="I20" s="11">
        <f>'[2]1М(ОБЛ)22_2025'!C20</f>
        <v>17775.900000000001</v>
      </c>
      <c r="J20" s="11">
        <f>'[3]1М(ОБЛ)22_2025'!C20</f>
        <v>17780.59</v>
      </c>
      <c r="K20" s="11">
        <f>'[4]1М(ОБЛ)22_2025'!C20</f>
        <v>17752.150000000001</v>
      </c>
      <c r="L20" s="11">
        <f>'[5]1М(ОБЛ)22_2025'!C20</f>
        <v>17840.86</v>
      </c>
      <c r="M20" s="6">
        <v>18073.25</v>
      </c>
    </row>
    <row r="21" spans="1:13" ht="15" customHeight="1" x14ac:dyDescent="0.2">
      <c r="A21" s="30" t="s">
        <v>39</v>
      </c>
      <c r="B21" s="22">
        <v>11519</v>
      </c>
      <c r="C21" s="6">
        <v>11589.4</v>
      </c>
      <c r="D21" s="6">
        <v>12140.05</v>
      </c>
      <c r="E21" s="6">
        <v>12232</v>
      </c>
      <c r="F21" s="6">
        <f>'[1]1М(ОБЛ)22_2025'!C21</f>
        <v>12292.67</v>
      </c>
      <c r="G21" s="6">
        <v>12442.54</v>
      </c>
      <c r="H21" s="6">
        <v>12674.07</v>
      </c>
      <c r="I21" s="6">
        <f>'[2]1М(ОБЛ)22_2025'!C21</f>
        <v>12892.6</v>
      </c>
      <c r="J21" s="6">
        <f>'[3]1М(ОБЛ)22_2025'!C21</f>
        <v>13106.11</v>
      </c>
      <c r="K21" s="6">
        <f>'[4]1М(ОБЛ)22_2025'!C21</f>
        <v>13283.13</v>
      </c>
      <c r="L21" s="6">
        <f>'[5]1М(ОБЛ)22_2025'!C21</f>
        <v>13490.76</v>
      </c>
      <c r="M21" s="6">
        <v>13750.66</v>
      </c>
    </row>
    <row r="22" spans="1:13" ht="26.25" customHeight="1" x14ac:dyDescent="0.2">
      <c r="A22" s="26" t="s">
        <v>30</v>
      </c>
      <c r="B22" s="22">
        <v>11705</v>
      </c>
      <c r="C22" s="6">
        <v>11886.59</v>
      </c>
      <c r="D22" s="6">
        <v>12058.55</v>
      </c>
      <c r="E22" s="6">
        <v>11950.56</v>
      </c>
      <c r="F22" s="6">
        <f>'[1]1М(ОБЛ)22_2025'!C22</f>
        <v>12064.89</v>
      </c>
      <c r="G22" s="6">
        <v>12245.5</v>
      </c>
      <c r="H22" s="6">
        <v>12363.36</v>
      </c>
      <c r="I22" s="6">
        <f>'[2]1М(ОБЛ)22_2025'!C22</f>
        <v>12443.61</v>
      </c>
      <c r="J22" s="6">
        <f>'[3]1М(ОБЛ)22_2025'!C22</f>
        <v>12513.62</v>
      </c>
      <c r="K22" s="6">
        <f>'[4]1М(ОБЛ)22_2025'!C22</f>
        <v>12694.77</v>
      </c>
      <c r="L22" s="6">
        <f>'[5]1М(ОБЛ)22_2025'!C22</f>
        <v>12782.9</v>
      </c>
      <c r="M22" s="6">
        <v>12934.52</v>
      </c>
    </row>
    <row r="23" spans="1:13" ht="26.25" customHeight="1" x14ac:dyDescent="0.2">
      <c r="A23" s="26" t="s">
        <v>31</v>
      </c>
      <c r="B23" s="22">
        <v>21364</v>
      </c>
      <c r="C23" s="6">
        <v>21884.94</v>
      </c>
      <c r="D23" s="6">
        <v>22547.48</v>
      </c>
      <c r="E23" s="6">
        <v>23164.05</v>
      </c>
      <c r="F23" s="6">
        <f>'[1]1М(ОБЛ)22_2025'!C23</f>
        <v>23634.73</v>
      </c>
      <c r="G23" s="6">
        <v>24232.94</v>
      </c>
      <c r="H23" s="6">
        <v>24709.85</v>
      </c>
      <c r="I23" s="6">
        <f>'[2]1М(ОБЛ)22_2025'!C23</f>
        <v>25127.25</v>
      </c>
      <c r="J23" s="6">
        <f>'[3]1М(ОБЛ)22_2025'!C23</f>
        <v>25114.69</v>
      </c>
      <c r="K23" s="6">
        <f>'[4]1М(ОБЛ)22_2025'!C23</f>
        <v>25412.25</v>
      </c>
      <c r="L23" s="6">
        <f>'[5]1М(ОБЛ)22_2025'!C23</f>
        <v>25559.65</v>
      </c>
      <c r="M23" s="6">
        <v>26791.89</v>
      </c>
    </row>
    <row r="24" spans="1:13" ht="15" customHeight="1" x14ac:dyDescent="0.2">
      <c r="A24" s="28" t="s">
        <v>32</v>
      </c>
      <c r="B24" s="22">
        <v>12706</v>
      </c>
      <c r="C24" s="6">
        <v>12870.03</v>
      </c>
      <c r="D24" s="6">
        <v>13029.03</v>
      </c>
      <c r="E24" s="6">
        <v>13137.8</v>
      </c>
      <c r="F24" s="6">
        <f>'[1]1М(ОБЛ)22_2025'!C24</f>
        <v>13323.31</v>
      </c>
      <c r="G24" s="6">
        <v>13971.92</v>
      </c>
      <c r="H24" s="6">
        <v>14076.23</v>
      </c>
      <c r="I24" s="6">
        <f>'[2]1М(ОБЛ)22_2025'!C24</f>
        <v>13919.17</v>
      </c>
      <c r="J24" s="6">
        <f>'[3]1М(ОБЛ)22_2025'!C24</f>
        <v>13981.87</v>
      </c>
      <c r="K24" s="6">
        <f>'[4]1М(ОБЛ)22_2025'!C24</f>
        <v>14106.35</v>
      </c>
      <c r="L24" s="6">
        <f>'[5]1М(ОБЛ)22_2025'!C24</f>
        <v>14140.89</v>
      </c>
      <c r="M24" s="6">
        <v>14441.13</v>
      </c>
    </row>
    <row r="25" spans="1:13" ht="26.25" customHeight="1" x14ac:dyDescent="0.2">
      <c r="A25" s="28" t="s">
        <v>33</v>
      </c>
      <c r="B25" s="22">
        <v>13835</v>
      </c>
      <c r="C25" s="6">
        <v>13919.6</v>
      </c>
      <c r="D25" s="6">
        <v>14189.76</v>
      </c>
      <c r="E25" s="6">
        <v>14420.48</v>
      </c>
      <c r="F25" s="6">
        <f>'[1]1М(ОБЛ)22_2025'!C25</f>
        <v>14581.97</v>
      </c>
      <c r="G25" s="6">
        <v>14750.23</v>
      </c>
      <c r="H25" s="6">
        <v>14991.95</v>
      </c>
      <c r="I25" s="6">
        <f>'[2]1М(ОБЛ)22_2025'!C25</f>
        <v>15028.24</v>
      </c>
      <c r="J25" s="6">
        <f>'[3]1М(ОБЛ)22_2025'!C25</f>
        <v>15023.74</v>
      </c>
      <c r="K25" s="6">
        <f>'[4]1М(ОБЛ)22_2025'!C25</f>
        <v>15053.91</v>
      </c>
      <c r="L25" s="6">
        <f>'[5]1М(ОБЛ)22_2025'!C25</f>
        <v>15064.44</v>
      </c>
      <c r="M25" s="6">
        <v>15218.31</v>
      </c>
    </row>
    <row r="26" spans="1:13" ht="15.75" customHeight="1" x14ac:dyDescent="0.2">
      <c r="A26" s="30" t="s">
        <v>40</v>
      </c>
      <c r="B26" s="22">
        <v>14157</v>
      </c>
      <c r="C26" s="6">
        <v>14180.01</v>
      </c>
      <c r="D26" s="6">
        <v>14423.84</v>
      </c>
      <c r="E26" s="6">
        <v>14650.27</v>
      </c>
      <c r="F26" s="6">
        <f>'[1]1М(ОБЛ)22_2025'!C26</f>
        <v>14804.15</v>
      </c>
      <c r="G26" s="6">
        <v>14968.39</v>
      </c>
      <c r="H26" s="6">
        <v>15216.37</v>
      </c>
      <c r="I26" s="6">
        <f>'[2]1М(ОБЛ)22_2025'!C26</f>
        <v>15248.74</v>
      </c>
      <c r="J26" s="6">
        <f>'[3]1М(ОБЛ)22_2025'!C26</f>
        <v>15237.53</v>
      </c>
      <c r="K26" s="6">
        <f>'[4]1М(ОБЛ)22_2025'!C26</f>
        <v>15264.03</v>
      </c>
      <c r="L26" s="6">
        <f>'[5]1М(ОБЛ)22_2025'!C26</f>
        <v>15269.66</v>
      </c>
      <c r="M26" s="6">
        <v>15415.47</v>
      </c>
    </row>
    <row r="27" spans="1:13" ht="15" customHeight="1" x14ac:dyDescent="0.2">
      <c r="A27" s="26" t="s">
        <v>34</v>
      </c>
      <c r="B27" s="22">
        <v>8633</v>
      </c>
      <c r="C27" s="6">
        <v>8754.32</v>
      </c>
      <c r="D27" s="6">
        <v>9130.67</v>
      </c>
      <c r="E27" s="6">
        <v>9209.58</v>
      </c>
      <c r="F27" s="6">
        <f>'[1]1М(ОБЛ)22_2025'!C27</f>
        <v>9386.02</v>
      </c>
      <c r="G27" s="6">
        <v>9587.43</v>
      </c>
      <c r="H27" s="6">
        <v>9659.2999999999993</v>
      </c>
      <c r="I27" s="6">
        <f>'[2]1М(ОБЛ)22_2025'!C27</f>
        <v>9729.49</v>
      </c>
      <c r="J27" s="6">
        <f>'[3]1М(ОБЛ)22_2025'!C27</f>
        <v>9777.06</v>
      </c>
      <c r="K27" s="6">
        <f>'[4]1М(ОБЛ)22_2025'!C27</f>
        <v>9843.75</v>
      </c>
      <c r="L27" s="6">
        <f>'[5]1М(ОБЛ)22_2025'!C27</f>
        <v>9933.42</v>
      </c>
      <c r="M27" s="6">
        <v>10212.15</v>
      </c>
    </row>
    <row r="28" spans="1:13" ht="27" customHeight="1" x14ac:dyDescent="0.2">
      <c r="A28" s="27" t="s">
        <v>41</v>
      </c>
      <c r="B28" s="22">
        <v>8332</v>
      </c>
      <c r="C28" s="6">
        <v>8518.58</v>
      </c>
      <c r="D28" s="6">
        <v>8952.15</v>
      </c>
      <c r="E28" s="6">
        <v>9003.02</v>
      </c>
      <c r="F28" s="6">
        <f>'[1]1М(ОБЛ)22_2025'!C28</f>
        <v>9206.06</v>
      </c>
      <c r="G28" s="6">
        <v>9330.4</v>
      </c>
      <c r="H28" s="6">
        <v>9327.01</v>
      </c>
      <c r="I28" s="6">
        <f>'[2]1М(ОБЛ)22_2025'!C28</f>
        <v>9390.32</v>
      </c>
      <c r="J28" s="6">
        <f>'[3]1М(ОБЛ)22_2025'!C28</f>
        <v>9424.61</v>
      </c>
      <c r="K28" s="6">
        <f>'[4]1М(ОБЛ)22_2025'!C28</f>
        <v>9472.57</v>
      </c>
      <c r="L28" s="6">
        <f>'[5]1М(ОБЛ)22_2025'!C28</f>
        <v>9550.07</v>
      </c>
      <c r="M28" s="6">
        <v>9801.0300000000007</v>
      </c>
    </row>
    <row r="29" spans="1:13" ht="27" customHeight="1" x14ac:dyDescent="0.2">
      <c r="A29" s="29" t="s">
        <v>42</v>
      </c>
      <c r="B29" s="22">
        <v>7908</v>
      </c>
      <c r="C29" s="6">
        <v>7963.32</v>
      </c>
      <c r="D29" s="6">
        <v>8193.67</v>
      </c>
      <c r="E29" s="6">
        <v>8263.0400000000009</v>
      </c>
      <c r="F29" s="6">
        <f>'[1]1М(ОБЛ)22_2025'!C29</f>
        <v>8436.7199999999993</v>
      </c>
      <c r="G29" s="6">
        <v>8553.4699999999993</v>
      </c>
      <c r="H29" s="6">
        <v>8674.52</v>
      </c>
      <c r="I29" s="6">
        <f>'[2]1М(ОБЛ)22_2025'!C29</f>
        <v>8736.83</v>
      </c>
      <c r="J29" s="6">
        <f>'[3]1М(ОБЛ)22_2025'!C29</f>
        <v>8823.1</v>
      </c>
      <c r="K29" s="6">
        <f>'[4]1М(ОБЛ)22_2025'!C29</f>
        <v>8896.1</v>
      </c>
      <c r="L29" s="6">
        <f>'[5]1М(ОБЛ)22_2025'!C29</f>
        <v>9011.2900000000009</v>
      </c>
      <c r="M29" s="6">
        <v>9217.07</v>
      </c>
    </row>
    <row r="30" spans="1:13" ht="15" customHeight="1" x14ac:dyDescent="0.2">
      <c r="A30" s="26" t="s">
        <v>35</v>
      </c>
      <c r="B30" s="22">
        <v>14436</v>
      </c>
      <c r="C30" s="6">
        <v>15168.47</v>
      </c>
      <c r="D30" s="6">
        <v>15643.94</v>
      </c>
      <c r="E30" s="6">
        <v>15716.3</v>
      </c>
      <c r="F30" s="6">
        <f>'[1]1М(ОБЛ)22_2025'!C30</f>
        <v>15824.78</v>
      </c>
      <c r="G30" s="6">
        <v>15898.26</v>
      </c>
      <c r="H30" s="6">
        <v>15922.9</v>
      </c>
      <c r="I30" s="6">
        <f>'[2]1М(ОБЛ)22_2025'!C30</f>
        <v>15931.5</v>
      </c>
      <c r="J30" s="6">
        <f>'[3]1М(ОБЛ)22_2025'!C30</f>
        <v>16064.24</v>
      </c>
      <c r="K30" s="6">
        <f>'[4]1М(ОБЛ)22_2025'!C30</f>
        <v>16163.03</v>
      </c>
      <c r="L30" s="6">
        <f>'[5]1М(ОБЛ)22_2025'!C30</f>
        <v>16282.88</v>
      </c>
      <c r="M30" s="6">
        <v>16438.29</v>
      </c>
    </row>
    <row r="31" spans="1:13" x14ac:dyDescent="0.2">
      <c r="A31" s="2"/>
    </row>
    <row r="32" spans="1:13" ht="31.5" customHeight="1" x14ac:dyDescent="0.2">
      <c r="A32" s="17" t="s">
        <v>36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" x14ac:dyDescent="0.2">
      <c r="A33" s="3"/>
    </row>
  </sheetData>
  <mergeCells count="4">
    <mergeCell ref="A32:M32"/>
    <mergeCell ref="A1:M1"/>
    <mergeCell ref="A3:M3"/>
    <mergeCell ref="A2:M2"/>
  </mergeCells>
  <pageMargins left="0.25" right="0.25" top="0.75" bottom="0.75" header="0.3" footer="0.3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17B7A588A2C4F4FB29894FFF313E660" ma:contentTypeVersion="6" ma:contentTypeDescription="Створення нового документа." ma:contentTypeScope="" ma:versionID="cec45850e085950169c69fd1abdf1350">
  <xsd:schema xmlns:xsd="http://www.w3.org/2001/XMLSchema" xmlns:xs="http://www.w3.org/2001/XMLSchema" xmlns:p="http://schemas.microsoft.com/office/2006/metadata/properties" xmlns:ns2="63581625-5405-4f4c-b8da-aeb7be2e81a0" xmlns:ns3="94080eec-b6b4-424a-9077-b67525ac751e" targetNamespace="http://schemas.microsoft.com/office/2006/metadata/properties" ma:root="true" ma:fieldsID="53d5e870710e9d25978b8b697e4d3505" ns2:_="" ns3:_="">
    <xsd:import namespace="63581625-5405-4f4c-b8da-aeb7be2e81a0"/>
    <xsd:import namespace="94080eec-b6b4-424a-9077-b67525ac75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81625-5405-4f4c-b8da-aeb7be2e81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80eec-b6b4-424a-9077-b67525ac751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Спільний доступ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Відомості про тих, хто має доступ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DC75A5-F555-474C-923F-1D652425B98B}">
  <ds:schemaRefs>
    <ds:schemaRef ds:uri="http://schemas.microsoft.com/office/2006/documentManagement/types"/>
    <ds:schemaRef ds:uri="http://www.w3.org/XML/1998/namespace"/>
    <ds:schemaRef ds:uri="63581625-5405-4f4c-b8da-aeb7be2e81a0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dcmitype/"/>
    <ds:schemaRef ds:uri="94080eec-b6b4-424a-9077-b67525ac751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3B21E82-FB81-475F-99F2-88CAA78118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81625-5405-4f4c-b8da-aeb7be2e81a0"/>
    <ds:schemaRef ds:uri="94080eec-b6b4-424a-9077-b67525ac75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2E9E19-F07D-4ECE-8942-3DC321F863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new</dc:creator>
  <cp:keywords/>
  <dc:description/>
  <cp:lastModifiedBy>Олена Тиркало</cp:lastModifiedBy>
  <cp:revision/>
  <cp:lastPrinted>2026-01-29T13:38:30Z</cp:lastPrinted>
  <dcterms:created xsi:type="dcterms:W3CDTF">2024-12-19T14:24:28Z</dcterms:created>
  <dcterms:modified xsi:type="dcterms:W3CDTF">2026-01-29T14:27:09Z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0x010100D17B7A588A2C4F4FB29894FFF313E660</vt:lpwstr>
  </property>
</Properties>
</file>